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1 (2)" sheetId="2" r:id="rId2"/>
  </sheets>
  <definedNames/>
  <calcPr fullCalcOnLoad="1"/>
</workbook>
</file>

<file path=xl/sharedStrings.xml><?xml version="1.0" encoding="utf-8"?>
<sst xmlns="http://schemas.openxmlformats.org/spreadsheetml/2006/main" count="135" uniqueCount="75">
  <si>
    <t>Zrealizowane zadania statutowe przez Stowarzyszenie Szpital dla Wszystkich</t>
  </si>
  <si>
    <t>Dofinansowanie na remont oddziału wewnętrznego</t>
  </si>
  <si>
    <t>Zakup cytoskopu dla oddziału chirurgicznego</t>
  </si>
  <si>
    <t>Zakup aparatu do kriochirurgii dla oddziału chirurgicznego</t>
  </si>
  <si>
    <t>Zakup fartuchów pielęgniarskich</t>
  </si>
  <si>
    <t>Razem</t>
  </si>
  <si>
    <t>Wsparcie zakupu karetki „W”</t>
  </si>
  <si>
    <t xml:space="preserve"> </t>
  </si>
  <si>
    <t>Zakup łóżka porodowego z wyposażeniem dla oddziału położniczo - noworodkowego</t>
  </si>
  <si>
    <t>Zakup komputera dla oddziału psychiatrycznego 2005.06.10</t>
  </si>
  <si>
    <t>Dofinansowanie zakupu aparatu USG dla oddziału położniczo-ginekologiczno-noworodkowego</t>
  </si>
  <si>
    <t>Darowizna łóżka typ LE-04 dla oddziału wewnętrznego</t>
  </si>
  <si>
    <t>Zakup wanny do masażu kończyn dolnych</t>
  </si>
  <si>
    <t>Dofinansowanie zakupu EKG dla Ośrodka w Piecewie</t>
  </si>
  <si>
    <t>Dofinansowanie zakupu defigrylatora dla karetki R</t>
  </si>
  <si>
    <t>Pompa infuzyjna AP 14 dla OIOM</t>
  </si>
  <si>
    <t>Pompa infuzyjna AP 31 dla OIOM</t>
  </si>
  <si>
    <t>Dofinansowanie zakupu tomografu</t>
  </si>
  <si>
    <t xml:space="preserve">Zakup Aparatu EKG dla oddziału psychiatrycznego </t>
  </si>
  <si>
    <t>Zakup Respiratora typu Evita 2</t>
  </si>
  <si>
    <t>Zakup Kardiomonitorów FX 2000 szt. 2</t>
  </si>
  <si>
    <t xml:space="preserve">Zakup Respiratora Evita </t>
  </si>
  <si>
    <t>W latach 1994 do 2014</t>
  </si>
  <si>
    <t>Lp</t>
  </si>
  <si>
    <t>Wyszczególnienie</t>
  </si>
  <si>
    <t>Kwota</t>
  </si>
  <si>
    <t>od 1994 do 2002 r.</t>
  </si>
  <si>
    <t>w  2003 r.</t>
  </si>
  <si>
    <t>w 2005 r.</t>
  </si>
  <si>
    <t>w 2006 r.</t>
  </si>
  <si>
    <t>w 2007 r.</t>
  </si>
  <si>
    <t>Ogółem w latach 1994 do 2014</t>
  </si>
  <si>
    <t>w 2010 r.</t>
  </si>
  <si>
    <t>w 2009 r.</t>
  </si>
  <si>
    <t>w 2008 r.</t>
  </si>
  <si>
    <t xml:space="preserve">Respiratora Evita </t>
  </si>
  <si>
    <t>Kardiomonitorów FX 2000 szt. 2</t>
  </si>
  <si>
    <t xml:space="preserve">Aparatu EKG dla oddziału psychiatrycznego </t>
  </si>
  <si>
    <t>Respiratora typu Evita 2</t>
  </si>
  <si>
    <t>Wanna do masażu kończyn dolnych</t>
  </si>
  <si>
    <t>Wyposażenie dla psychiatrii</t>
  </si>
  <si>
    <t>Kardiomonitor FX 2000 P dla oddzi.noworodkowego</t>
  </si>
  <si>
    <t>Analizator moczu dla laboratorium</t>
  </si>
  <si>
    <t>w 2011 r.</t>
  </si>
  <si>
    <t>Osprzęt do aparatu USG Mirror 2 Plus dla USG</t>
  </si>
  <si>
    <t>w 2012 r.</t>
  </si>
  <si>
    <t>Aparat elektrochirurgiczny (diatermia SPEKTRUM)</t>
  </si>
  <si>
    <t>w 2013 r.</t>
  </si>
  <si>
    <t>Wózek do przewożenia chorych FWP-1 dla SOR</t>
  </si>
  <si>
    <t>Wiertarka medyczna mała dla bloku operacyjnego</t>
  </si>
  <si>
    <t>Głowica LA-7, 5 do USG dla poradni ortopedycznej</t>
  </si>
  <si>
    <t>Stymulator dwukanałowy FIRING dla rehabilitacji</t>
  </si>
  <si>
    <t>w 2014 r.</t>
  </si>
  <si>
    <t>Respirator Dreger Evita XL dla oddziału OIT</t>
  </si>
  <si>
    <t>Urządzenie BTL - 4825 S dla Oddz.Opieki Długoterm.</t>
  </si>
  <si>
    <t>w 2015 r.</t>
  </si>
  <si>
    <t>Otoskop dla oddziału dziecięcego</t>
  </si>
  <si>
    <t>BOA - mini plus aparat do masażu dla OIT</t>
  </si>
  <si>
    <t xml:space="preserve">Wózki szt. 2 Mobilo Plus </t>
  </si>
  <si>
    <t>Piłka długopisowa dla bloku operacyjnego</t>
  </si>
  <si>
    <t>Dofinansowanie zakupu defibrylatora dla karetki R</t>
  </si>
  <si>
    <t>Pomp infuzyjnych szt. 2  dla SOR</t>
  </si>
  <si>
    <t>Respirator Drager szt.1 dla SOR</t>
  </si>
  <si>
    <t>Kardiomonitory szt. 4 FX 2000 dla OIT</t>
  </si>
  <si>
    <t>Moduł do pomiarów parametrów życiowych pacjenta BIS (pomiar indeksu bispektralnego)</t>
  </si>
  <si>
    <t>Wanna do kąpieli wirowej kończyn dolnych</t>
  </si>
  <si>
    <t xml:space="preserve">RehaStim 4 Stymulator mięśni i nerwów </t>
  </si>
  <si>
    <t xml:space="preserve">Wózek opatrunkowy Duro 2 </t>
  </si>
  <si>
    <t>Wózek do przewozu leków Duro 1 szt. 3</t>
  </si>
  <si>
    <t>Razem 2016 r.</t>
  </si>
  <si>
    <t>Ogółem od 1994 do 2015</t>
  </si>
  <si>
    <t>Ogółem od 1994 do 2016</t>
  </si>
  <si>
    <t>w 2016 r.</t>
  </si>
  <si>
    <t>KRS 0000036514</t>
  </si>
  <si>
    <t>Zrealizowane zadania statutowe przez Stowarzyszenie Szpital dla Wszystkich w latach od 1994 r. do 2016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</si>
</sst>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B60" sqref="B60"/>
    </sheetView>
  </sheetViews>
  <sheetFormatPr defaultColWidth="9.00390625" defaultRowHeight="12.75"/>
  <cols>
    <col min="1" max="1" width="6.875" style="0" customWidth="1"/>
    <col min="2" max="2" width="47.00390625" style="0" customWidth="1"/>
    <col min="3" max="3" width="10.375" style="0" customWidth="1"/>
    <col min="5" max="5" width="9.625" style="0" bestFit="1" customWidth="1"/>
  </cols>
  <sheetData>
    <row r="1" spans="1:3" ht="12.75">
      <c r="A1" s="1"/>
      <c r="B1" s="1"/>
      <c r="C1" s="1"/>
    </row>
    <row r="2" spans="1:4" ht="12.75">
      <c r="A2" s="64" t="s">
        <v>0</v>
      </c>
      <c r="B2" s="65"/>
      <c r="C2" s="65"/>
      <c r="D2" s="65"/>
    </row>
    <row r="3" spans="1:3" ht="12.75">
      <c r="A3" s="3"/>
      <c r="B3" s="4"/>
      <c r="C3" s="4"/>
    </row>
    <row r="4" spans="2:3" ht="12.75">
      <c r="B4" s="3" t="s">
        <v>22</v>
      </c>
      <c r="C4" s="4"/>
    </row>
    <row r="5" spans="2:3" ht="12.75">
      <c r="B5" s="3"/>
      <c r="C5" s="4"/>
    </row>
    <row r="6" spans="1:3" ht="12.75">
      <c r="A6" s="7" t="s">
        <v>26</v>
      </c>
      <c r="B6" s="3"/>
      <c r="C6" s="4"/>
    </row>
    <row r="7" spans="1:3" ht="12.75">
      <c r="A7" s="31" t="s">
        <v>23</v>
      </c>
      <c r="B7" s="32" t="s">
        <v>24</v>
      </c>
      <c r="C7" s="32" t="s">
        <v>25</v>
      </c>
    </row>
    <row r="8" spans="1:3" ht="20.25" customHeight="1">
      <c r="A8" s="5">
        <v>1</v>
      </c>
      <c r="B8" s="5" t="s">
        <v>1</v>
      </c>
      <c r="C8" s="29">
        <v>101450</v>
      </c>
    </row>
    <row r="9" spans="1:3" ht="15.75" customHeight="1">
      <c r="A9" s="5">
        <v>2</v>
      </c>
      <c r="B9" s="5" t="s">
        <v>2</v>
      </c>
      <c r="C9" s="29">
        <v>14884</v>
      </c>
    </row>
    <row r="10" spans="1:3" ht="19.5" customHeight="1">
      <c r="A10" s="5">
        <v>3</v>
      </c>
      <c r="B10" s="5" t="s">
        <v>3</v>
      </c>
      <c r="C10" s="29">
        <v>7020</v>
      </c>
    </row>
    <row r="11" spans="1:3" ht="12.75">
      <c r="A11" s="5">
        <v>4</v>
      </c>
      <c r="B11" s="5" t="s">
        <v>4</v>
      </c>
      <c r="C11" s="29">
        <v>5000</v>
      </c>
    </row>
    <row r="12" spans="1:3" ht="12.75">
      <c r="A12" s="6"/>
      <c r="B12" s="6" t="s">
        <v>5</v>
      </c>
      <c r="C12" s="30">
        <f>SUM(C8:C11)</f>
        <v>128354</v>
      </c>
    </row>
    <row r="13" spans="1:3" ht="12.75">
      <c r="A13" s="13"/>
      <c r="B13" s="13"/>
      <c r="C13" s="13"/>
    </row>
    <row r="14" spans="1:3" ht="12.75">
      <c r="A14" s="10"/>
      <c r="B14" s="11"/>
      <c r="C14" s="11"/>
    </row>
    <row r="15" spans="1:3" ht="12.75">
      <c r="A15" s="10" t="s">
        <v>27</v>
      </c>
      <c r="B15" s="11"/>
      <c r="C15" s="11"/>
    </row>
    <row r="16" spans="1:3" ht="12.75">
      <c r="A16" s="31" t="s">
        <v>23</v>
      </c>
      <c r="B16" s="33" t="s">
        <v>24</v>
      </c>
      <c r="C16" s="33" t="s">
        <v>25</v>
      </c>
    </row>
    <row r="17" spans="1:3" ht="12.75">
      <c r="A17" s="5">
        <v>1</v>
      </c>
      <c r="B17" s="5" t="s">
        <v>6</v>
      </c>
      <c r="C17" s="29">
        <v>75000</v>
      </c>
    </row>
    <row r="18" spans="1:3" ht="12.75">
      <c r="A18" s="14"/>
      <c r="B18" s="14"/>
      <c r="C18" s="14"/>
    </row>
    <row r="19" spans="1:3" ht="12.75">
      <c r="A19" s="8" t="s">
        <v>7</v>
      </c>
      <c r="B19" s="9"/>
      <c r="C19" s="9"/>
    </row>
    <row r="20" spans="1:3" ht="12.75">
      <c r="A20" s="10" t="s">
        <v>28</v>
      </c>
      <c r="B20" s="11"/>
      <c r="C20" s="11"/>
    </row>
    <row r="21" spans="1:3" ht="12.75">
      <c r="A21" s="31" t="s">
        <v>23</v>
      </c>
      <c r="B21" s="33" t="s">
        <v>24</v>
      </c>
      <c r="C21" s="33" t="s">
        <v>25</v>
      </c>
    </row>
    <row r="22" spans="1:3" ht="25.5">
      <c r="A22" s="5">
        <v>1</v>
      </c>
      <c r="B22" s="5" t="s">
        <v>8</v>
      </c>
      <c r="C22" s="29">
        <v>22035.58</v>
      </c>
    </row>
    <row r="23" spans="1:3" ht="25.5">
      <c r="A23" s="5">
        <v>2</v>
      </c>
      <c r="B23" s="5" t="s">
        <v>9</v>
      </c>
      <c r="C23" s="29">
        <v>3000</v>
      </c>
    </row>
    <row r="24" spans="1:3" ht="25.5">
      <c r="A24" s="5">
        <v>3</v>
      </c>
      <c r="B24" s="5" t="s">
        <v>10</v>
      </c>
      <c r="C24" s="29">
        <v>12000</v>
      </c>
    </row>
    <row r="25" spans="1:3" ht="12.75">
      <c r="A25" s="5"/>
      <c r="B25" s="6" t="s">
        <v>5</v>
      </c>
      <c r="C25" s="30">
        <v>37035.58</v>
      </c>
    </row>
    <row r="26" spans="1:3" ht="12.75">
      <c r="A26" s="14"/>
      <c r="B26" s="13"/>
      <c r="C26" s="13"/>
    </row>
    <row r="27" spans="1:3" ht="12.75">
      <c r="A27" s="8"/>
      <c r="B27" s="9"/>
      <c r="C27" s="9"/>
    </row>
    <row r="28" spans="1:3" ht="12.75">
      <c r="A28" s="10" t="s">
        <v>29</v>
      </c>
      <c r="B28" s="9"/>
      <c r="C28" s="9"/>
    </row>
    <row r="29" spans="1:3" ht="12.75">
      <c r="A29" s="31" t="s">
        <v>23</v>
      </c>
      <c r="B29" s="33" t="s">
        <v>24</v>
      </c>
      <c r="C29" s="33" t="s">
        <v>25</v>
      </c>
    </row>
    <row r="30" spans="1:3" ht="12.75">
      <c r="A30" s="5">
        <v>1</v>
      </c>
      <c r="B30" s="5" t="s">
        <v>11</v>
      </c>
      <c r="C30" s="29">
        <v>21400</v>
      </c>
    </row>
    <row r="31" spans="1:3" ht="12.75">
      <c r="A31" s="5">
        <v>2</v>
      </c>
      <c r="B31" s="5" t="s">
        <v>12</v>
      </c>
      <c r="C31" s="29">
        <v>6388.8</v>
      </c>
    </row>
    <row r="32" spans="1:5" ht="12.75">
      <c r="A32" s="5">
        <v>3</v>
      </c>
      <c r="B32" s="5" t="s">
        <v>14</v>
      </c>
      <c r="C32" s="29">
        <v>10053.35</v>
      </c>
      <c r="E32" s="19"/>
    </row>
    <row r="33" spans="1:5" ht="12.75">
      <c r="A33" s="5">
        <v>4</v>
      </c>
      <c r="B33" s="5"/>
      <c r="C33" s="29"/>
      <c r="E33" s="19"/>
    </row>
    <row r="34" spans="1:5" ht="12.75">
      <c r="A34" s="6"/>
      <c r="B34" s="6" t="s">
        <v>5</v>
      </c>
      <c r="C34" s="30">
        <f>SUM(C30:C32)</f>
        <v>37842.15</v>
      </c>
      <c r="E34" s="19"/>
    </row>
    <row r="35" spans="1:5" ht="12.75">
      <c r="A35" s="13"/>
      <c r="B35" s="13"/>
      <c r="C35" s="13"/>
      <c r="E35" s="19"/>
    </row>
    <row r="36" spans="1:5" ht="12.75">
      <c r="A36" s="8"/>
      <c r="B36" s="9"/>
      <c r="C36" s="9"/>
      <c r="E36" s="19"/>
    </row>
    <row r="37" spans="1:5" ht="12.75">
      <c r="A37" s="12" t="s">
        <v>30</v>
      </c>
      <c r="B37" s="9"/>
      <c r="C37" s="9"/>
      <c r="E37" s="19"/>
    </row>
    <row r="38" spans="1:5" ht="12.75">
      <c r="A38" s="31" t="s">
        <v>23</v>
      </c>
      <c r="B38" s="33" t="s">
        <v>24</v>
      </c>
      <c r="C38" s="33" t="s">
        <v>25</v>
      </c>
      <c r="E38" s="19"/>
    </row>
    <row r="39" spans="1:5" ht="12.75">
      <c r="A39" s="5">
        <v>1</v>
      </c>
      <c r="B39" s="5" t="s">
        <v>13</v>
      </c>
      <c r="C39" s="29">
        <v>5842.2</v>
      </c>
      <c r="D39" s="21"/>
      <c r="E39" s="25"/>
    </row>
    <row r="40" spans="1:5" ht="12.75">
      <c r="A40" s="5">
        <v>2</v>
      </c>
      <c r="B40" s="5" t="s">
        <v>15</v>
      </c>
      <c r="C40" s="29">
        <v>2461</v>
      </c>
      <c r="D40" s="26"/>
      <c r="E40" s="20"/>
    </row>
    <row r="41" spans="1:3" ht="12.75">
      <c r="A41" s="5">
        <v>3</v>
      </c>
      <c r="B41" s="5" t="s">
        <v>16</v>
      </c>
      <c r="C41" s="29">
        <v>4066</v>
      </c>
    </row>
    <row r="42" spans="1:3" ht="12.75">
      <c r="A42" s="17"/>
      <c r="B42" s="18" t="s">
        <v>5</v>
      </c>
      <c r="C42" s="34">
        <v>12369.2</v>
      </c>
    </row>
    <row r="43" spans="1:3" ht="12.75">
      <c r="A43" s="9"/>
      <c r="B43" s="15"/>
      <c r="C43" s="16"/>
    </row>
    <row r="44" spans="1:3" ht="12.75">
      <c r="A44" s="2"/>
      <c r="B44" s="7"/>
      <c r="C44" s="7"/>
    </row>
    <row r="45" spans="1:3" ht="12.75">
      <c r="A45" s="7" t="s">
        <v>34</v>
      </c>
      <c r="B45" s="7"/>
      <c r="C45" s="7"/>
    </row>
    <row r="46" spans="1:3" ht="12.75">
      <c r="A46" s="31" t="s">
        <v>23</v>
      </c>
      <c r="B46" s="33" t="s">
        <v>24</v>
      </c>
      <c r="C46" s="33" t="s">
        <v>25</v>
      </c>
    </row>
    <row r="47" spans="1:3" ht="12.75">
      <c r="A47" s="5">
        <v>1</v>
      </c>
      <c r="B47" s="5" t="s">
        <v>17</v>
      </c>
      <c r="C47" s="29">
        <v>70000</v>
      </c>
    </row>
    <row r="48" spans="1:3" ht="12.75">
      <c r="A48" s="5">
        <v>2</v>
      </c>
      <c r="B48" s="5" t="s">
        <v>18</v>
      </c>
      <c r="C48" s="29">
        <v>4680</v>
      </c>
    </row>
    <row r="49" spans="1:3" ht="12.75">
      <c r="A49" s="5">
        <v>3</v>
      </c>
      <c r="B49" s="5" t="s">
        <v>19</v>
      </c>
      <c r="C49" s="29">
        <v>25000</v>
      </c>
    </row>
    <row r="50" spans="1:3" ht="12.75">
      <c r="A50" s="17"/>
      <c r="B50" s="18" t="s">
        <v>5</v>
      </c>
      <c r="C50" s="34">
        <f>SUM(C47:C49)</f>
        <v>99680</v>
      </c>
    </row>
    <row r="51" spans="1:3" ht="12.75">
      <c r="A51" s="9"/>
      <c r="B51" s="22"/>
      <c r="C51" s="23"/>
    </row>
    <row r="52" spans="1:3" ht="12.75">
      <c r="A52" s="12" t="s">
        <v>33</v>
      </c>
      <c r="B52" s="22"/>
      <c r="C52" s="23"/>
    </row>
    <row r="53" spans="1:3" ht="12.75">
      <c r="A53" s="31" t="s">
        <v>23</v>
      </c>
      <c r="B53" s="33" t="s">
        <v>24</v>
      </c>
      <c r="C53" s="33" t="s">
        <v>25</v>
      </c>
    </row>
    <row r="54" spans="1:3" ht="12.75">
      <c r="A54" s="17">
        <v>1</v>
      </c>
      <c r="B54" s="17" t="s">
        <v>20</v>
      </c>
      <c r="C54" s="35">
        <v>33384</v>
      </c>
    </row>
    <row r="55" spans="1:3" ht="12.75">
      <c r="A55" s="17">
        <v>2</v>
      </c>
      <c r="B55" s="17" t="s">
        <v>21</v>
      </c>
      <c r="C55" s="35">
        <v>18000</v>
      </c>
    </row>
    <row r="56" spans="1:3" ht="12.75">
      <c r="A56" s="24"/>
      <c r="B56" s="24" t="s">
        <v>5</v>
      </c>
      <c r="C56" s="36">
        <f>SUM(C54:C55)</f>
        <v>51384</v>
      </c>
    </row>
    <row r="57" spans="1:3" ht="12.75">
      <c r="A57" s="2"/>
      <c r="B57" s="2"/>
      <c r="C57" s="2"/>
    </row>
    <row r="58" spans="1:3" ht="12.75">
      <c r="A58" s="7" t="s">
        <v>32</v>
      </c>
      <c r="B58" s="2"/>
      <c r="C58" s="2"/>
    </row>
    <row r="59" spans="1:3" ht="12.75">
      <c r="A59" s="31" t="s">
        <v>23</v>
      </c>
      <c r="B59" s="33" t="s">
        <v>24</v>
      </c>
      <c r="C59" s="33" t="s">
        <v>25</v>
      </c>
    </row>
    <row r="60" spans="1:3" ht="12.75">
      <c r="A60" s="17">
        <v>1</v>
      </c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28"/>
      <c r="B66" s="28"/>
      <c r="C66" s="28"/>
    </row>
    <row r="69" spans="1:3" ht="19.5" customHeight="1">
      <c r="A69" s="17"/>
      <c r="B69" s="27" t="s">
        <v>31</v>
      </c>
      <c r="C69" s="2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3.25390625" style="0" customWidth="1"/>
    <col min="2" max="2" width="47.00390625" style="0" customWidth="1"/>
    <col min="3" max="3" width="13.125" style="0" customWidth="1"/>
    <col min="4" max="4" width="13.25390625" style="0" customWidth="1"/>
    <col min="5" max="5" width="9.625" style="0" bestFit="1" customWidth="1"/>
  </cols>
  <sheetData>
    <row r="1" spans="1:3" ht="23.25" customHeight="1">
      <c r="A1" s="73" t="s">
        <v>73</v>
      </c>
      <c r="B1" s="74"/>
      <c r="C1" s="75"/>
    </row>
    <row r="2" spans="1:3" ht="12" customHeight="1">
      <c r="A2" s="71"/>
      <c r="B2" s="72"/>
      <c r="C2" s="72"/>
    </row>
    <row r="3" spans="1:4" ht="27.75" customHeight="1">
      <c r="A3" s="70" t="s">
        <v>74</v>
      </c>
      <c r="B3" s="70"/>
      <c r="C3" s="70"/>
      <c r="D3" s="46"/>
    </row>
    <row r="4" spans="2:4" ht="12.75">
      <c r="B4" s="3"/>
      <c r="C4" s="1"/>
      <c r="D4" s="41"/>
    </row>
    <row r="5" spans="1:4" ht="12.75">
      <c r="A5" s="31"/>
      <c r="B5" s="40" t="s">
        <v>24</v>
      </c>
      <c r="C5" s="40" t="s">
        <v>25</v>
      </c>
      <c r="D5" s="41"/>
    </row>
    <row r="6" spans="1:4" ht="28.5" customHeight="1">
      <c r="A6" s="69" t="s">
        <v>26</v>
      </c>
      <c r="B6" s="5" t="s">
        <v>1</v>
      </c>
      <c r="C6" s="29">
        <v>101450</v>
      </c>
      <c r="D6" s="42"/>
    </row>
    <row r="7" spans="1:4" ht="15.75" customHeight="1">
      <c r="A7" s="5"/>
      <c r="B7" s="5" t="s">
        <v>2</v>
      </c>
      <c r="C7" s="29">
        <v>14884</v>
      </c>
      <c r="D7" s="42"/>
    </row>
    <row r="8" spans="1:4" ht="14.25" customHeight="1">
      <c r="A8" s="5"/>
      <c r="B8" s="5" t="s">
        <v>3</v>
      </c>
      <c r="C8" s="29">
        <v>7020</v>
      </c>
      <c r="D8" s="42"/>
    </row>
    <row r="9" spans="1:4" ht="12.75">
      <c r="A9" s="5"/>
      <c r="B9" s="5" t="s">
        <v>4</v>
      </c>
      <c r="C9" s="29">
        <v>5000</v>
      </c>
      <c r="D9" s="42"/>
    </row>
    <row r="10" spans="1:4" ht="14.25">
      <c r="A10" s="47"/>
      <c r="B10" s="47" t="s">
        <v>5</v>
      </c>
      <c r="C10" s="48">
        <f>SUM(C6:C9)</f>
        <v>128354</v>
      </c>
      <c r="D10" s="56"/>
    </row>
    <row r="11" spans="1:4" ht="14.25">
      <c r="A11" s="49" t="s">
        <v>27</v>
      </c>
      <c r="B11" s="47" t="s">
        <v>6</v>
      </c>
      <c r="C11" s="48">
        <v>75000</v>
      </c>
      <c r="D11" s="56"/>
    </row>
    <row r="12" spans="1:4" ht="25.5">
      <c r="A12" s="27" t="s">
        <v>28</v>
      </c>
      <c r="B12" s="5" t="s">
        <v>8</v>
      </c>
      <c r="C12" s="29">
        <v>22035.58</v>
      </c>
      <c r="D12" s="42"/>
    </row>
    <row r="13" spans="1:4" ht="25.5">
      <c r="A13" s="5"/>
      <c r="B13" s="5" t="s">
        <v>9</v>
      </c>
      <c r="C13" s="29">
        <v>3000</v>
      </c>
      <c r="D13" s="42"/>
    </row>
    <row r="14" spans="1:4" ht="25.5">
      <c r="A14" s="5"/>
      <c r="B14" s="5" t="s">
        <v>10</v>
      </c>
      <c r="C14" s="29">
        <v>12000</v>
      </c>
      <c r="D14" s="42"/>
    </row>
    <row r="15" spans="1:4" ht="15">
      <c r="A15" s="50"/>
      <c r="B15" s="47" t="s">
        <v>5</v>
      </c>
      <c r="C15" s="48">
        <v>37035.58</v>
      </c>
      <c r="D15" s="56"/>
    </row>
    <row r="16" spans="1:4" ht="14.25">
      <c r="A16" s="49" t="s">
        <v>29</v>
      </c>
      <c r="B16" s="5" t="s">
        <v>11</v>
      </c>
      <c r="C16" s="29">
        <v>21400</v>
      </c>
      <c r="D16" s="42"/>
    </row>
    <row r="17" spans="1:4" ht="12.75">
      <c r="A17" s="5"/>
      <c r="B17" s="5" t="s">
        <v>39</v>
      </c>
      <c r="C17" s="29">
        <v>6388.8</v>
      </c>
      <c r="D17" s="42"/>
    </row>
    <row r="18" spans="1:5" ht="12.75">
      <c r="A18" s="5"/>
      <c r="B18" s="5" t="s">
        <v>60</v>
      </c>
      <c r="C18" s="29">
        <v>10053.35</v>
      </c>
      <c r="D18" s="42"/>
      <c r="E18" s="19"/>
    </row>
    <row r="19" spans="1:5" ht="14.25">
      <c r="A19" s="47"/>
      <c r="B19" s="47" t="s">
        <v>5</v>
      </c>
      <c r="C19" s="48">
        <f>SUM(C16:C18)</f>
        <v>37842.15</v>
      </c>
      <c r="D19" s="56"/>
      <c r="E19" s="19"/>
    </row>
    <row r="20" spans="1:5" ht="15">
      <c r="A20" s="54" t="s">
        <v>30</v>
      </c>
      <c r="B20" s="5" t="s">
        <v>13</v>
      </c>
      <c r="C20" s="29">
        <v>5842.2</v>
      </c>
      <c r="D20" s="42"/>
      <c r="E20" s="25"/>
    </row>
    <row r="21" spans="1:5" ht="12.75">
      <c r="A21" s="5"/>
      <c r="B21" s="5" t="s">
        <v>15</v>
      </c>
      <c r="C21" s="29">
        <v>2461</v>
      </c>
      <c r="D21" s="42"/>
      <c r="E21" s="20"/>
    </row>
    <row r="22" spans="1:4" ht="12.75">
      <c r="A22" s="5"/>
      <c r="B22" s="5" t="s">
        <v>16</v>
      </c>
      <c r="C22" s="29">
        <v>4066</v>
      </c>
      <c r="D22" s="42"/>
    </row>
    <row r="23" spans="1:4" ht="14.25">
      <c r="A23" s="51"/>
      <c r="B23" s="52" t="s">
        <v>5</v>
      </c>
      <c r="C23" s="53">
        <v>12369.2</v>
      </c>
      <c r="D23" s="57"/>
    </row>
    <row r="24" spans="1:4" ht="15">
      <c r="A24" s="54" t="s">
        <v>34</v>
      </c>
      <c r="B24" s="5" t="s">
        <v>17</v>
      </c>
      <c r="C24" s="29">
        <v>70000</v>
      </c>
      <c r="D24" s="42"/>
    </row>
    <row r="25" spans="1:4" ht="12.75">
      <c r="A25" s="5"/>
      <c r="B25" s="5" t="s">
        <v>37</v>
      </c>
      <c r="C25" s="29">
        <v>4680</v>
      </c>
      <c r="D25" s="42"/>
    </row>
    <row r="26" spans="1:4" ht="12.75">
      <c r="A26" s="5"/>
      <c r="B26" s="5" t="s">
        <v>38</v>
      </c>
      <c r="C26" s="29">
        <v>25000</v>
      </c>
      <c r="D26" s="42"/>
    </row>
    <row r="27" spans="1:4" ht="14.25">
      <c r="A27" s="51"/>
      <c r="B27" s="52" t="s">
        <v>5</v>
      </c>
      <c r="C27" s="53">
        <f>SUM(C24:C26)</f>
        <v>99680</v>
      </c>
      <c r="D27" s="57"/>
    </row>
    <row r="28" spans="1:4" ht="15">
      <c r="A28" s="54" t="s">
        <v>33</v>
      </c>
      <c r="B28" s="37" t="s">
        <v>36</v>
      </c>
      <c r="C28" s="38">
        <v>33384</v>
      </c>
      <c r="D28" s="43"/>
    </row>
    <row r="29" spans="1:4" ht="12.75">
      <c r="A29" s="37"/>
      <c r="B29" s="37" t="s">
        <v>35</v>
      </c>
      <c r="C29" s="38">
        <v>18000</v>
      </c>
      <c r="D29" s="43"/>
    </row>
    <row r="30" spans="1:4" ht="15">
      <c r="A30" s="54"/>
      <c r="B30" s="54" t="s">
        <v>5</v>
      </c>
      <c r="C30" s="55">
        <f>SUM(C28:C29)</f>
        <v>51384</v>
      </c>
      <c r="D30" s="58"/>
    </row>
    <row r="31" spans="1:4" ht="15">
      <c r="A31" s="54" t="s">
        <v>32</v>
      </c>
      <c r="B31" s="37" t="s">
        <v>61</v>
      </c>
      <c r="C31" s="38">
        <v>8346</v>
      </c>
      <c r="D31" s="43"/>
    </row>
    <row r="32" spans="1:4" ht="12.75">
      <c r="A32" s="37"/>
      <c r="B32" s="37" t="s">
        <v>62</v>
      </c>
      <c r="C32" s="38">
        <v>12200</v>
      </c>
      <c r="D32" s="43"/>
    </row>
    <row r="33" spans="1:4" ht="12.75">
      <c r="A33" s="37"/>
      <c r="B33" s="37" t="s">
        <v>40</v>
      </c>
      <c r="C33" s="38">
        <v>1504.6</v>
      </c>
      <c r="D33" s="43"/>
    </row>
    <row r="34" spans="1:4" ht="12.75">
      <c r="A34" s="37"/>
      <c r="B34" s="37" t="s">
        <v>41</v>
      </c>
      <c r="C34" s="38">
        <v>17000</v>
      </c>
      <c r="D34" s="43"/>
    </row>
    <row r="35" spans="1:4" ht="12.75">
      <c r="A35" s="37"/>
      <c r="B35" s="37" t="s">
        <v>42</v>
      </c>
      <c r="C35" s="38">
        <v>9594.5</v>
      </c>
      <c r="D35" s="43"/>
    </row>
    <row r="36" spans="1:4" ht="15">
      <c r="A36" s="54"/>
      <c r="B36" s="54" t="s">
        <v>5</v>
      </c>
      <c r="C36" s="55">
        <f>SUM(C31:C35)</f>
        <v>48645.1</v>
      </c>
      <c r="D36" s="58"/>
    </row>
    <row r="37" spans="1:4" ht="15">
      <c r="A37" s="54" t="s">
        <v>43</v>
      </c>
      <c r="B37" s="28" t="s">
        <v>44</v>
      </c>
      <c r="C37" s="39">
        <v>15500</v>
      </c>
      <c r="D37" s="45"/>
    </row>
    <row r="38" spans="1:4" ht="12.75">
      <c r="A38" s="28"/>
      <c r="B38" s="28" t="s">
        <v>63</v>
      </c>
      <c r="C38" s="39">
        <v>65000.01</v>
      </c>
      <c r="D38" s="45"/>
    </row>
    <row r="39" spans="1:4" ht="15">
      <c r="A39" s="54"/>
      <c r="B39" s="54" t="s">
        <v>5</v>
      </c>
      <c r="C39" s="55">
        <f>SUM(C37:C38)</f>
        <v>80500.01000000001</v>
      </c>
      <c r="D39" s="58"/>
    </row>
    <row r="40" spans="1:4" ht="15">
      <c r="A40" s="54" t="s">
        <v>45</v>
      </c>
      <c r="B40" s="24" t="s">
        <v>46</v>
      </c>
      <c r="C40" s="36">
        <v>44087.15</v>
      </c>
      <c r="D40" s="44"/>
    </row>
    <row r="41" spans="1:4" ht="15">
      <c r="A41" s="54" t="s">
        <v>47</v>
      </c>
      <c r="B41" s="28" t="s">
        <v>48</v>
      </c>
      <c r="C41" s="39">
        <v>6048</v>
      </c>
      <c r="D41" s="45"/>
    </row>
    <row r="42" spans="1:4" ht="12.75">
      <c r="A42" s="28"/>
      <c r="B42" s="28" t="s">
        <v>49</v>
      </c>
      <c r="C42" s="39">
        <v>19499.93</v>
      </c>
      <c r="D42" s="45"/>
    </row>
    <row r="43" spans="1:4" ht="12.75">
      <c r="A43" s="28"/>
      <c r="B43" s="28" t="s">
        <v>50</v>
      </c>
      <c r="C43" s="39">
        <v>14900</v>
      </c>
      <c r="D43" s="45"/>
    </row>
    <row r="44" spans="1:4" ht="12.75">
      <c r="A44" s="28"/>
      <c r="B44" s="28" t="s">
        <v>51</v>
      </c>
      <c r="C44" s="39">
        <v>3300</v>
      </c>
      <c r="D44" s="45"/>
    </row>
    <row r="45" spans="1:4" ht="15">
      <c r="A45" s="54"/>
      <c r="B45" s="54" t="s">
        <v>5</v>
      </c>
      <c r="C45" s="55">
        <f>SUM(C41:C44)</f>
        <v>43747.93</v>
      </c>
      <c r="D45" s="58"/>
    </row>
    <row r="46" spans="1:4" ht="15">
      <c r="A46" s="54" t="s">
        <v>52</v>
      </c>
      <c r="B46" s="37" t="s">
        <v>53</v>
      </c>
      <c r="C46" s="38">
        <v>27500</v>
      </c>
      <c r="D46" s="43"/>
    </row>
    <row r="47" spans="1:4" ht="12.75">
      <c r="A47" s="24"/>
      <c r="B47" s="37" t="s">
        <v>54</v>
      </c>
      <c r="C47" s="38">
        <v>6000</v>
      </c>
      <c r="D47" s="43"/>
    </row>
    <row r="48" spans="1:4" ht="15">
      <c r="A48" s="54"/>
      <c r="B48" s="54" t="s">
        <v>5</v>
      </c>
      <c r="C48" s="55">
        <f>SUM(C46:C47)</f>
        <v>33500</v>
      </c>
      <c r="D48" s="58"/>
    </row>
    <row r="49" spans="1:4" ht="15">
      <c r="A49" s="54" t="s">
        <v>55</v>
      </c>
      <c r="B49" s="37" t="s">
        <v>57</v>
      </c>
      <c r="C49" s="38">
        <v>6863.99</v>
      </c>
      <c r="D49" s="43"/>
    </row>
    <row r="50" spans="1:4" ht="12.75">
      <c r="A50" s="24"/>
      <c r="B50" s="37" t="s">
        <v>58</v>
      </c>
      <c r="C50" s="38">
        <v>12409.2</v>
      </c>
      <c r="D50" s="43"/>
    </row>
    <row r="51" spans="1:4" ht="12.75">
      <c r="A51" s="28"/>
      <c r="B51" s="37" t="s">
        <v>59</v>
      </c>
      <c r="C51" s="38">
        <v>30240</v>
      </c>
      <c r="D51" s="43"/>
    </row>
    <row r="52" spans="1:4" ht="12.75">
      <c r="A52" s="28"/>
      <c r="B52" s="28" t="s">
        <v>56</v>
      </c>
      <c r="C52" s="38">
        <v>295</v>
      </c>
      <c r="D52" s="43"/>
    </row>
    <row r="53" spans="1:4" ht="14.25" customHeight="1">
      <c r="A53" s="54"/>
      <c r="B53" s="54" t="s">
        <v>5</v>
      </c>
      <c r="C53" s="55">
        <f>SUM(C49:C52)</f>
        <v>49808.19</v>
      </c>
      <c r="D53" s="58"/>
    </row>
    <row r="54" spans="1:4" ht="15" hidden="1">
      <c r="A54" s="54"/>
      <c r="B54" s="54" t="s">
        <v>70</v>
      </c>
      <c r="C54" s="55">
        <v>741953.31</v>
      </c>
      <c r="D54" s="44"/>
    </row>
    <row r="55" spans="1:4" ht="26.25">
      <c r="A55" s="54" t="s">
        <v>72</v>
      </c>
      <c r="B55" s="59" t="s">
        <v>64</v>
      </c>
      <c r="C55" s="60">
        <v>4428</v>
      </c>
      <c r="D55" s="44"/>
    </row>
    <row r="56" spans="1:4" ht="19.5" customHeight="1">
      <c r="A56" s="51"/>
      <c r="B56" s="61" t="s">
        <v>65</v>
      </c>
      <c r="C56" s="60">
        <v>6937.92</v>
      </c>
      <c r="D56" s="45"/>
    </row>
    <row r="57" spans="1:4" ht="12.75">
      <c r="A57" s="28"/>
      <c r="B57" s="61" t="s">
        <v>66</v>
      </c>
      <c r="C57" s="60">
        <v>783</v>
      </c>
      <c r="D57" s="41"/>
    </row>
    <row r="58" spans="1:4" ht="12.75">
      <c r="A58" s="28"/>
      <c r="B58" s="61" t="s">
        <v>67</v>
      </c>
      <c r="C58" s="60">
        <v>2850</v>
      </c>
      <c r="D58" s="41"/>
    </row>
    <row r="59" spans="1:4" ht="12.75">
      <c r="A59" s="28"/>
      <c r="B59" s="61" t="s">
        <v>68</v>
      </c>
      <c r="C59" s="60">
        <v>1425</v>
      </c>
      <c r="D59" s="41"/>
    </row>
    <row r="60" spans="1:4" ht="12.75">
      <c r="A60" s="28"/>
      <c r="B60" s="62" t="s">
        <v>69</v>
      </c>
      <c r="C60" s="63">
        <f>SUM(C55:C59)</f>
        <v>16423.92</v>
      </c>
      <c r="D60" s="41"/>
    </row>
    <row r="61" spans="1:3" ht="17.25" customHeight="1">
      <c r="A61" s="66"/>
      <c r="B61" s="67" t="s">
        <v>71</v>
      </c>
      <c r="C61" s="68">
        <f>SUM(C54:C60)</f>
        <v>774801.1500000001</v>
      </c>
    </row>
  </sheetData>
  <sheetProtection/>
  <mergeCells count="2">
    <mergeCell ref="A3:C3"/>
    <mergeCell ref="A1:C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2015-12-22T11:04:41Z</cp:lastPrinted>
  <dcterms:created xsi:type="dcterms:W3CDTF">1997-02-26T13:46:56Z</dcterms:created>
  <dcterms:modified xsi:type="dcterms:W3CDTF">2017-02-13T14:04:13Z</dcterms:modified>
  <cp:category/>
  <cp:version/>
  <cp:contentType/>
  <cp:contentStatus/>
</cp:coreProperties>
</file>